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9" i="1"/>
  <c r="G19" i="1"/>
  <c r="H15" i="1"/>
  <c r="G15" i="1"/>
  <c r="G36" i="1" l="1"/>
</calcChain>
</file>

<file path=xl/sharedStrings.xml><?xml version="1.0" encoding="utf-8"?>
<sst xmlns="http://schemas.openxmlformats.org/spreadsheetml/2006/main" count="42" uniqueCount="38">
  <si>
    <t xml:space="preserve">                                                На сайт      </t>
  </si>
  <si>
    <t>ИНФОРМАЦИЯ</t>
  </si>
  <si>
    <t>об исполнении основных параметров  бюджета администрации</t>
  </si>
  <si>
    <t>МО «Джерокайское сельское поселение» по состоянию на 1 апреля 2022 года</t>
  </si>
  <si>
    <t xml:space="preserve">Исполнение доходов и расходов  бюджета поселения </t>
  </si>
  <si>
    <t>(тыс. руб.)</t>
  </si>
  <si>
    <t>Прогноз</t>
  </si>
  <si>
    <t xml:space="preserve"> на 2022 год</t>
  </si>
  <si>
    <t>Исполнено</t>
  </si>
  <si>
    <t>на 1 апреля 2022г.</t>
  </si>
  <si>
    <t>Доходы</t>
  </si>
  <si>
    <t>Расходы</t>
  </si>
  <si>
    <t>Дефицит (-) / Профицит (+)</t>
  </si>
  <si>
    <t>Структура доходов  бюджета</t>
  </si>
  <si>
    <t>Наименование доходов</t>
  </si>
  <si>
    <t xml:space="preserve">Налоговые и неналоговые доходы, всего,  </t>
  </si>
  <si>
    <t>в том числе:</t>
  </si>
  <si>
    <r>
      <t xml:space="preserve">- налоговые доходы, из них:            </t>
    </r>
    <r>
      <rPr>
        <sz val="13"/>
        <color theme="1"/>
        <rFont val="Times New Roman"/>
        <family val="1"/>
        <charset val="204"/>
      </rPr>
      <t xml:space="preserve"> </t>
    </r>
  </si>
  <si>
    <t>налог на доходы физических лиц</t>
  </si>
  <si>
    <t>налог на прибыль организаций</t>
  </si>
  <si>
    <t>акцизы по подакцизным товарам (продукции), производимым на территории Российской Федерации</t>
  </si>
  <si>
    <t>Земельный налог</t>
  </si>
  <si>
    <t>Единый сельхозналог</t>
  </si>
  <si>
    <t>Налог на имущество с физ .лиц</t>
  </si>
  <si>
    <t>- неналоговые доходы</t>
  </si>
  <si>
    <t>Безвозмездные поступления, всего,</t>
  </si>
  <si>
    <t>безвозмездные поступления из республиканского бюджета</t>
  </si>
  <si>
    <t>безвозмездные поступления от государственных организаций (возврат остатков прошлых лет безвозмездных поступлений  в  Фонд содействия реформированию ЖКХ на обеспечение мероприятий по переселению граждан из аварийного жилищного фонда)</t>
  </si>
  <si>
    <t>Субвенции бюджетам поселении на осуществление первичного воинского учета на территориях, где отсутствуют военные комиссариаты</t>
  </si>
  <si>
    <t>Субвенции бюджетам поселении на выполнение передаваемых полномочий</t>
  </si>
  <si>
    <t>возврат остатков субсидий, субвенций и иных межбюджетных трансфертов, имеющих целевое назначение, прошлых лет</t>
  </si>
  <si>
    <t>Итого:</t>
  </si>
  <si>
    <t>Наименование долгового обязательства</t>
  </si>
  <si>
    <t>Государственные ценные бумаги</t>
  </si>
  <si>
    <t>Кредиты  кредитных организаций</t>
  </si>
  <si>
    <t>Бюджетные кредиты, предоставленные из республиканского бюджета</t>
  </si>
  <si>
    <t>Государственные гарантии</t>
  </si>
  <si>
    <t xml:space="preserve">Структура государственного внутреннего долга МО «Джерокайское сельское поселение»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</si>
</sst>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4"/>
  <sheetViews>
    <sheetView tabSelected="1" topLeftCell="A8" workbookViewId="0">
      <selection activeCell="L48" sqref="L48"/>
    </sheetView>
  </sheetViews>
  <sheetFormatPr defaultRowHeight="15" x14ac:dyDescent="0.25"/>
  <cols>
    <col min="7" max="7" width="10.28515625" customWidth="1"/>
  </cols>
  <sheetData>
    <row r="4" spans="1:9" ht="18.75" x14ac:dyDescent="0.25">
      <c r="F4" s="1" t="s">
        <v>0</v>
      </c>
    </row>
    <row r="5" spans="1:9" ht="18.75" x14ac:dyDescent="0.25">
      <c r="F5" s="1"/>
    </row>
    <row r="6" spans="1:9" ht="15" customHeight="1" x14ac:dyDescent="0.25">
      <c r="A6" s="10" t="s">
        <v>1</v>
      </c>
      <c r="B6" s="10"/>
      <c r="C6" s="10"/>
      <c r="D6" s="10"/>
      <c r="E6" s="10"/>
      <c r="F6" s="10"/>
      <c r="G6" s="10"/>
      <c r="H6" s="10"/>
      <c r="I6" s="10"/>
    </row>
    <row r="7" spans="1:9" ht="15" customHeight="1" x14ac:dyDescent="0.25">
      <c r="A7" s="10" t="s">
        <v>2</v>
      </c>
      <c r="B7" s="10"/>
      <c r="C7" s="10"/>
      <c r="D7" s="10"/>
      <c r="E7" s="10"/>
      <c r="F7" s="10"/>
      <c r="G7" s="10"/>
      <c r="H7" s="10"/>
      <c r="I7" s="10"/>
    </row>
    <row r="8" spans="1:9" ht="30" customHeight="1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</row>
    <row r="9" spans="1:9" ht="15" customHeight="1" x14ac:dyDescent="0.25">
      <c r="A9" s="10" t="s">
        <v>4</v>
      </c>
      <c r="B9" s="10"/>
      <c r="C9" s="10"/>
      <c r="D9" s="10"/>
      <c r="E9" s="10"/>
      <c r="F9" s="10"/>
      <c r="G9" s="10"/>
      <c r="H9" s="10"/>
      <c r="I9" s="10"/>
    </row>
    <row r="10" spans="1:9" x14ac:dyDescent="0.25">
      <c r="H10" s="3" t="s">
        <v>5</v>
      </c>
    </row>
    <row r="11" spans="1:9" ht="31.5" x14ac:dyDescent="0.25">
      <c r="B11" s="12"/>
      <c r="C11" s="12"/>
      <c r="D11" s="12"/>
      <c r="E11" s="12"/>
      <c r="F11" s="12"/>
      <c r="G11" s="5" t="s">
        <v>6</v>
      </c>
      <c r="H11" s="5" t="s">
        <v>8</v>
      </c>
    </row>
    <row r="12" spans="1:9" ht="47.25" x14ac:dyDescent="0.25">
      <c r="B12" s="12"/>
      <c r="C12" s="12"/>
      <c r="D12" s="12"/>
      <c r="E12" s="12"/>
      <c r="F12" s="12"/>
      <c r="G12" s="5" t="s">
        <v>7</v>
      </c>
      <c r="H12" s="5" t="s">
        <v>9</v>
      </c>
    </row>
    <row r="13" spans="1:9" ht="16.5" x14ac:dyDescent="0.25">
      <c r="B13" s="11" t="s">
        <v>10</v>
      </c>
      <c r="C13" s="11"/>
      <c r="D13" s="11"/>
      <c r="E13" s="11"/>
      <c r="F13" s="11"/>
      <c r="G13" s="6">
        <v>66082.2</v>
      </c>
      <c r="H13" s="7">
        <v>1961</v>
      </c>
    </row>
    <row r="14" spans="1:9" ht="16.5" x14ac:dyDescent="0.25">
      <c r="B14" s="11" t="s">
        <v>11</v>
      </c>
      <c r="C14" s="11"/>
      <c r="D14" s="11"/>
      <c r="E14" s="11"/>
      <c r="F14" s="11"/>
      <c r="G14" s="6">
        <v>66082.2</v>
      </c>
      <c r="H14" s="7">
        <v>1687</v>
      </c>
    </row>
    <row r="15" spans="1:9" ht="16.5" x14ac:dyDescent="0.25">
      <c r="B15" s="13" t="s">
        <v>12</v>
      </c>
      <c r="C15" s="14"/>
      <c r="D15" s="14"/>
      <c r="E15" s="14"/>
      <c r="F15" s="15"/>
      <c r="G15" s="6">
        <f>G14-G13</f>
        <v>0</v>
      </c>
      <c r="H15" s="7">
        <f>H14-H13</f>
        <v>-274</v>
      </c>
    </row>
    <row r="16" spans="1:9" ht="16.5" x14ac:dyDescent="0.25">
      <c r="F16" s="2" t="s">
        <v>13</v>
      </c>
    </row>
    <row r="17" spans="2:8" x14ac:dyDescent="0.25">
      <c r="F17" s="3" t="s">
        <v>5</v>
      </c>
    </row>
    <row r="18" spans="2:8" ht="32.25" customHeight="1" x14ac:dyDescent="0.25">
      <c r="B18" s="9" t="s">
        <v>14</v>
      </c>
      <c r="C18" s="9"/>
      <c r="D18" s="9"/>
      <c r="E18" s="9"/>
      <c r="F18" s="9"/>
      <c r="G18" s="9" t="s">
        <v>8</v>
      </c>
      <c r="H18" s="9"/>
    </row>
    <row r="19" spans="2:8" ht="16.5" x14ac:dyDescent="0.25">
      <c r="B19" s="8" t="s">
        <v>15</v>
      </c>
      <c r="C19" s="8"/>
      <c r="D19" s="8"/>
      <c r="E19" s="8"/>
      <c r="F19" s="8"/>
      <c r="G19" s="8">
        <f>G21</f>
        <v>925.8</v>
      </c>
      <c r="H19" s="8"/>
    </row>
    <row r="20" spans="2:8" ht="16.5" x14ac:dyDescent="0.25">
      <c r="B20" s="11" t="s">
        <v>16</v>
      </c>
      <c r="C20" s="11"/>
      <c r="D20" s="11"/>
      <c r="E20" s="11"/>
      <c r="F20" s="11"/>
      <c r="G20" s="8"/>
      <c r="H20" s="8"/>
    </row>
    <row r="21" spans="2:8" ht="16.5" x14ac:dyDescent="0.25">
      <c r="B21" s="8" t="s">
        <v>17</v>
      </c>
      <c r="C21" s="8"/>
      <c r="D21" s="8"/>
      <c r="E21" s="8"/>
      <c r="F21" s="8"/>
      <c r="G21" s="8">
        <f>G22+G23+G24+G25+G26+G27+G28</f>
        <v>925.8</v>
      </c>
      <c r="H21" s="8"/>
    </row>
    <row r="22" spans="2:8" ht="16.5" x14ac:dyDescent="0.25">
      <c r="B22" s="11" t="s">
        <v>18</v>
      </c>
      <c r="C22" s="11"/>
      <c r="D22" s="11"/>
      <c r="E22" s="11"/>
      <c r="F22" s="11"/>
      <c r="G22" s="11">
        <v>149.69999999999999</v>
      </c>
      <c r="H22" s="11"/>
    </row>
    <row r="23" spans="2:8" ht="16.5" x14ac:dyDescent="0.25">
      <c r="B23" s="11" t="s">
        <v>19</v>
      </c>
      <c r="C23" s="11"/>
      <c r="D23" s="11"/>
      <c r="E23" s="11"/>
      <c r="F23" s="11"/>
      <c r="G23" s="11">
        <v>0</v>
      </c>
      <c r="H23" s="11"/>
    </row>
    <row r="24" spans="2:8" ht="16.5" x14ac:dyDescent="0.25">
      <c r="B24" s="11" t="s">
        <v>20</v>
      </c>
      <c r="C24" s="11"/>
      <c r="D24" s="11"/>
      <c r="E24" s="11"/>
      <c r="F24" s="11"/>
      <c r="G24" s="11">
        <v>299.8</v>
      </c>
      <c r="H24" s="11"/>
    </row>
    <row r="25" spans="2:8" ht="16.5" x14ac:dyDescent="0.25">
      <c r="B25" s="11" t="s">
        <v>21</v>
      </c>
      <c r="C25" s="11"/>
      <c r="D25" s="11"/>
      <c r="E25" s="11"/>
      <c r="F25" s="11"/>
      <c r="G25" s="11">
        <v>59.9</v>
      </c>
      <c r="H25" s="11"/>
    </row>
    <row r="26" spans="2:8" ht="16.5" x14ac:dyDescent="0.25">
      <c r="B26" s="11" t="s">
        <v>22</v>
      </c>
      <c r="C26" s="11"/>
      <c r="D26" s="11"/>
      <c r="E26" s="11"/>
      <c r="F26" s="11"/>
      <c r="G26" s="11">
        <v>388.7</v>
      </c>
      <c r="H26" s="11"/>
    </row>
    <row r="27" spans="2:8" ht="16.5" x14ac:dyDescent="0.25">
      <c r="B27" s="11" t="s">
        <v>23</v>
      </c>
      <c r="C27" s="11"/>
      <c r="D27" s="11"/>
      <c r="E27" s="11"/>
      <c r="F27" s="11"/>
      <c r="G27" s="11">
        <v>27.7</v>
      </c>
      <c r="H27" s="11"/>
    </row>
    <row r="28" spans="2:8" ht="16.5" x14ac:dyDescent="0.25">
      <c r="B28" s="8" t="s">
        <v>24</v>
      </c>
      <c r="C28" s="8"/>
      <c r="D28" s="8"/>
      <c r="E28" s="8"/>
      <c r="F28" s="8"/>
      <c r="G28" s="8">
        <v>0</v>
      </c>
      <c r="H28" s="8"/>
    </row>
    <row r="29" spans="2:8" ht="16.5" x14ac:dyDescent="0.25">
      <c r="B29" s="8" t="s">
        <v>25</v>
      </c>
      <c r="C29" s="8"/>
      <c r="D29" s="8"/>
      <c r="E29" s="8"/>
      <c r="F29" s="8"/>
      <c r="G29" s="8">
        <f>G31+G32+G33+G34+G35</f>
        <v>1035.2</v>
      </c>
      <c r="H29" s="8"/>
    </row>
    <row r="30" spans="2:8" ht="16.5" x14ac:dyDescent="0.25">
      <c r="B30" s="11" t="s">
        <v>16</v>
      </c>
      <c r="C30" s="11"/>
      <c r="D30" s="11"/>
      <c r="E30" s="11"/>
      <c r="F30" s="11"/>
      <c r="G30" s="8"/>
      <c r="H30" s="8"/>
    </row>
    <row r="31" spans="2:8" ht="16.5" x14ac:dyDescent="0.25">
      <c r="B31" s="11" t="s">
        <v>26</v>
      </c>
      <c r="C31" s="11"/>
      <c r="D31" s="11"/>
      <c r="E31" s="11"/>
      <c r="F31" s="11"/>
      <c r="G31" s="11">
        <v>965.4</v>
      </c>
      <c r="H31" s="11"/>
    </row>
    <row r="32" spans="2:8" ht="16.5" x14ac:dyDescent="0.25">
      <c r="B32" s="11" t="s">
        <v>27</v>
      </c>
      <c r="C32" s="11"/>
      <c r="D32" s="11"/>
      <c r="E32" s="11"/>
      <c r="F32" s="11"/>
      <c r="G32" s="11">
        <v>0</v>
      </c>
      <c r="H32" s="11"/>
    </row>
    <row r="33" spans="1:9" ht="16.5" x14ac:dyDescent="0.25">
      <c r="B33" s="11" t="s">
        <v>28</v>
      </c>
      <c r="C33" s="11"/>
      <c r="D33" s="11"/>
      <c r="E33" s="11"/>
      <c r="F33" s="11"/>
      <c r="G33" s="11">
        <v>61.6</v>
      </c>
      <c r="H33" s="11"/>
    </row>
    <row r="34" spans="1:9" ht="16.5" x14ac:dyDescent="0.25">
      <c r="B34" s="11" t="s">
        <v>29</v>
      </c>
      <c r="C34" s="11"/>
      <c r="D34" s="11"/>
      <c r="E34" s="11"/>
      <c r="F34" s="11"/>
      <c r="G34" s="11">
        <v>8.1999999999999993</v>
      </c>
      <c r="H34" s="11"/>
    </row>
    <row r="35" spans="1:9" ht="16.5" x14ac:dyDescent="0.25">
      <c r="B35" s="11" t="s">
        <v>30</v>
      </c>
      <c r="C35" s="11"/>
      <c r="D35" s="11"/>
      <c r="E35" s="11"/>
      <c r="F35" s="11"/>
      <c r="G35" s="11"/>
      <c r="H35" s="11"/>
    </row>
    <row r="36" spans="1:9" ht="16.5" x14ac:dyDescent="0.25">
      <c r="B36" s="8" t="s">
        <v>31</v>
      </c>
      <c r="C36" s="8"/>
      <c r="D36" s="8"/>
      <c r="E36" s="8"/>
      <c r="F36" s="8"/>
      <c r="G36" s="8">
        <f>G29+G19</f>
        <v>1961</v>
      </c>
      <c r="H36" s="8"/>
    </row>
    <row r="37" spans="1:9" ht="15.75" x14ac:dyDescent="0.25">
      <c r="F37" s="4"/>
    </row>
    <row r="38" spans="1:9" ht="15" customHeight="1" x14ac:dyDescent="0.25">
      <c r="A38" s="16" t="s">
        <v>37</v>
      </c>
      <c r="B38" s="16"/>
      <c r="C38" s="16"/>
      <c r="D38" s="16"/>
      <c r="E38" s="16"/>
      <c r="F38" s="16"/>
      <c r="G38" s="16"/>
      <c r="H38" s="16"/>
      <c r="I38" s="16"/>
    </row>
    <row r="39" spans="1:9" ht="15.75" x14ac:dyDescent="0.25">
      <c r="B39" s="9" t="s">
        <v>32</v>
      </c>
      <c r="C39" s="9"/>
      <c r="D39" s="9"/>
      <c r="E39" s="9"/>
      <c r="F39" s="9"/>
      <c r="G39" s="9"/>
      <c r="H39" s="9"/>
    </row>
    <row r="40" spans="1:9" ht="17.25" customHeight="1" x14ac:dyDescent="0.25">
      <c r="B40" s="11" t="s">
        <v>33</v>
      </c>
      <c r="C40" s="11"/>
      <c r="D40" s="11"/>
      <c r="E40" s="11"/>
      <c r="F40" s="11"/>
      <c r="G40" s="11">
        <v>0</v>
      </c>
      <c r="H40" s="11"/>
    </row>
    <row r="41" spans="1:9" ht="16.5" x14ac:dyDescent="0.25">
      <c r="B41" s="11" t="s">
        <v>34</v>
      </c>
      <c r="C41" s="11"/>
      <c r="D41" s="11"/>
      <c r="E41" s="11"/>
      <c r="F41" s="11"/>
      <c r="G41" s="11">
        <v>0</v>
      </c>
      <c r="H41" s="11"/>
    </row>
    <row r="42" spans="1:9" ht="16.5" x14ac:dyDescent="0.25">
      <c r="B42" s="11" t="s">
        <v>35</v>
      </c>
      <c r="C42" s="11"/>
      <c r="D42" s="11"/>
      <c r="E42" s="11"/>
      <c r="F42" s="11"/>
      <c r="G42" s="11">
        <v>0</v>
      </c>
      <c r="H42" s="11"/>
    </row>
    <row r="43" spans="1:9" ht="16.5" x14ac:dyDescent="0.25">
      <c r="B43" s="11" t="s">
        <v>36</v>
      </c>
      <c r="C43" s="11"/>
      <c r="D43" s="11"/>
      <c r="E43" s="11"/>
      <c r="F43" s="11"/>
      <c r="G43" s="11">
        <v>0</v>
      </c>
      <c r="H43" s="11"/>
    </row>
    <row r="44" spans="1:9" ht="16.5" x14ac:dyDescent="0.25">
      <c r="B44" s="8" t="s">
        <v>31</v>
      </c>
      <c r="C44" s="8"/>
      <c r="D44" s="8"/>
      <c r="E44" s="8"/>
      <c r="F44" s="8"/>
      <c r="G44" s="8">
        <v>0</v>
      </c>
      <c r="H44" s="8"/>
    </row>
  </sheetData>
  <mergeCells count="59">
    <mergeCell ref="A38:I38"/>
    <mergeCell ref="B11:F12"/>
    <mergeCell ref="B13:F13"/>
    <mergeCell ref="B14:F14"/>
    <mergeCell ref="B15:F15"/>
    <mergeCell ref="B18:F18"/>
    <mergeCell ref="B19:F19"/>
    <mergeCell ref="B20:F20"/>
    <mergeCell ref="B21:F21"/>
    <mergeCell ref="B22:F22"/>
    <mergeCell ref="B23:F23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G24:H24"/>
    <mergeCell ref="G25:H25"/>
    <mergeCell ref="G26:H26"/>
    <mergeCell ref="B31:F31"/>
    <mergeCell ref="B32:F32"/>
    <mergeCell ref="B24:F24"/>
    <mergeCell ref="A6:I6"/>
    <mergeCell ref="A9:I9"/>
    <mergeCell ref="B41:F41"/>
    <mergeCell ref="G41:H41"/>
    <mergeCell ref="B42:F42"/>
    <mergeCell ref="G42:H42"/>
    <mergeCell ref="G33:H33"/>
    <mergeCell ref="G34:H34"/>
    <mergeCell ref="G35:H35"/>
    <mergeCell ref="G36:H36"/>
    <mergeCell ref="B40:F40"/>
    <mergeCell ref="G40:H40"/>
    <mergeCell ref="G27:H27"/>
    <mergeCell ref="G28:H28"/>
    <mergeCell ref="G29:H29"/>
    <mergeCell ref="G30:H30"/>
    <mergeCell ref="B44:F44"/>
    <mergeCell ref="G44:H44"/>
    <mergeCell ref="G39:H39"/>
    <mergeCell ref="A8:I8"/>
    <mergeCell ref="A7:I7"/>
    <mergeCell ref="B43:F43"/>
    <mergeCell ref="G43:H43"/>
    <mergeCell ref="G31:H31"/>
    <mergeCell ref="G32:H32"/>
    <mergeCell ref="B39:F39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2023-02-10T07:00:48Z</dcterms:modified>
</cp:coreProperties>
</file>