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6" i="2"/>
  <c r="D33" i="2"/>
  <c r="D27" i="2"/>
  <c r="D16" i="2"/>
  <c r="D30" i="2" l="1"/>
  <c r="D24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<sst xmlns="http://schemas.openxmlformats.org/spreadsheetml/2006/main" count="48" uniqueCount="48">
  <si>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</si>
  <si>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</si>
  <si>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</si>
  <si>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</si>
  <si>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</si>
  <si>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</si>
  <si>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</si>
  <si>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</si>
  <si>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</si>
  <si>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</si>
  <si>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</si>
  <si>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</si>
  <si>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</si>
  <si>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</si>
  <si>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</si>
  <si>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</si>
  <si>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</si>
  <si>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</si>
  <si>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</si>
  <si>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</si>
  <si>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</si>
  <si>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</si>
  <si>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</si>
  <si>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</si>
  <si>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</si>
  <si>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</si>
  <si>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</si>
  <si>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</si>
  <si>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</si>
  <si>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</si>
  <si>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</si>
  <si>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</si>
  <si>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</si>
  <si>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</si>
  <si>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</si>
  <si>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</si>
  <si>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</si>
  <si>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</si>
  <si>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</si>
  <si>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</si>
  <si>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</si>
  <si>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2024  году</t>
  </si>
  <si>
    <t>2 02 49999 10 0000 150</t>
  </si>
  <si>
    <t>Прочие межбюджетные трансферты, передаваемые бюджетам сельских поселений</t>
  </si>
  <si>
    <t>2 02 19999 10 0000 150</t>
  </si>
  <si>
    <t>Прочие дотации  бюджетам сельских поселений</t>
  </si>
  <si>
    <t xml:space="preserve">к  решению Совета народных депутатов </t>
  </si>
  <si>
    <t>№ 30 от  27.12.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</si>
</sst>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5" fillId="0" borderId="1" xfId="1" applyFont="1" applyBorder="1" applyAlignment="1">
      <alignment vertical="top" wrapText="1"/>
    </xf>
    <xf numFmtId="165" fontId="6" fillId="0" borderId="1" xfId="2" applyNumberFormat="1" applyFont="1" applyFill="1" applyBorder="1" applyAlignment="1">
      <alignment vertical="center" wrapText="1"/>
    </xf>
    <xf numFmtId="0" fontId="1" fillId="3" borderId="0" xfId="1" applyFill="1"/>
    <xf numFmtId="0" fontId="8" fillId="3" borderId="1" xfId="0" applyFont="1" applyFill="1" applyBorder="1" applyAlignment="1">
      <alignment wrapText="1"/>
    </xf>
    <xf numFmtId="164" fontId="2" fillId="3" borderId="0" xfId="1" applyNumberFormat="1" applyFont="1" applyFill="1" applyBorder="1" applyAlignment="1">
      <alignment horizontal="right"/>
    </xf>
    <xf numFmtId="166" fontId="6" fillId="0" borderId="1" xfId="1" applyNumberFormat="1" applyFont="1" applyBorder="1" applyAlignment="1">
      <alignment vertical="center" wrapText="1"/>
    </xf>
    <xf numFmtId="2" fontId="6" fillId="3" borderId="1" xfId="1" applyNumberFormat="1" applyFont="1" applyFill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view="pageLayout" zoomScaleNormal="100" workbookViewId="0">
      <selection activeCell="E12" sqref="E12:E14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44" t="s">
        <v>38</v>
      </c>
      <c r="D2" s="44"/>
      <c r="E2" s="44"/>
    </row>
    <row r="3" spans="1:6" x14ac:dyDescent="0.2">
      <c r="B3" s="2"/>
      <c r="C3" s="44" t="s">
        <v>46</v>
      </c>
      <c r="D3" s="44"/>
      <c r="E3" s="44"/>
    </row>
    <row r="4" spans="1:6" x14ac:dyDescent="0.2">
      <c r="B4" s="2"/>
      <c r="C4" s="44" t="s">
        <v>0</v>
      </c>
      <c r="D4" s="44"/>
      <c r="E4" s="44"/>
    </row>
    <row r="5" spans="1:6" ht="14.25" customHeight="1" x14ac:dyDescent="0.2">
      <c r="B5" s="2"/>
      <c r="C5" s="31"/>
      <c r="D5" s="31"/>
      <c r="E5" s="30" t="s">
        <v>47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45" t="s">
        <v>41</v>
      </c>
      <c r="B9" s="45"/>
      <c r="C9" s="45"/>
      <c r="D9" s="45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6" t="s">
        <v>5</v>
      </c>
      <c r="C12" s="46"/>
      <c r="D12" s="47">
        <f>D14+D28</f>
        <v>9753.119999999999</v>
      </c>
      <c r="E12" s="48"/>
    </row>
    <row r="13" spans="1:6" s="8" customFormat="1" x14ac:dyDescent="0.2">
      <c r="B13" s="46"/>
      <c r="C13" s="46"/>
      <c r="D13" s="47"/>
      <c r="E13" s="48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5490.82</v>
      </c>
      <c r="E14" s="48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1193.5999999999999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f>1070.6+123</f>
        <v>1193.5999999999999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26</v>
      </c>
      <c r="D17" s="26">
        <f>D18+D20+D21+D22</f>
        <v>1072.42</v>
      </c>
      <c r="E17" s="11"/>
    </row>
    <row r="18" spans="2:6" s="8" customFormat="1" ht="113.25" customHeight="1" x14ac:dyDescent="0.2">
      <c r="B18" s="43" t="s">
        <v>34</v>
      </c>
      <c r="C18" s="43" t="s">
        <v>25</v>
      </c>
      <c r="D18" s="43">
        <v>559.30999999999995</v>
      </c>
      <c r="E18" s="9"/>
    </row>
    <row r="19" spans="2:6" s="8" customFormat="1" hidden="1" x14ac:dyDescent="0.2">
      <c r="B19" s="43"/>
      <c r="C19" s="43"/>
      <c r="D19" s="43"/>
      <c r="E19" s="12"/>
    </row>
    <row r="20" spans="2:6" s="8" customFormat="1" ht="126.75" customHeight="1" x14ac:dyDescent="0.2">
      <c r="B20" s="25" t="s">
        <v>35</v>
      </c>
      <c r="C20" s="35" t="s">
        <v>27</v>
      </c>
      <c r="D20" s="25">
        <v>2.66</v>
      </c>
      <c r="E20" s="9"/>
    </row>
    <row r="21" spans="2:6" s="8" customFormat="1" ht="117.75" customHeight="1" x14ac:dyDescent="0.25">
      <c r="B21" s="29" t="s">
        <v>36</v>
      </c>
      <c r="C21" s="25" t="s">
        <v>28</v>
      </c>
      <c r="D21" s="25">
        <v>579.95000000000005</v>
      </c>
      <c r="E21" s="12"/>
    </row>
    <row r="22" spans="2:6" s="8" customFormat="1" ht="109.5" customHeight="1" x14ac:dyDescent="0.2">
      <c r="B22" s="34" t="s">
        <v>37</v>
      </c>
      <c r="C22" s="33" t="s">
        <v>29</v>
      </c>
      <c r="D22" s="25">
        <v>-69.5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1847.3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f>1702.3+145</f>
        <v>1847.3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1377.5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69.5+35+240</f>
        <v>344.5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f>561+178+294</f>
        <v>1033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40">
        <f>D29+D30+D32+D31+D33</f>
        <v>4262.3</v>
      </c>
      <c r="E28" s="9"/>
      <c r="F28" s="10"/>
    </row>
    <row r="29" spans="2:6" s="8" customFormat="1" ht="45.75" customHeight="1" x14ac:dyDescent="0.25">
      <c r="B29" s="27" t="s">
        <v>30</v>
      </c>
      <c r="C29" s="27" t="s">
        <v>39</v>
      </c>
      <c r="D29" s="14">
        <v>2816</v>
      </c>
      <c r="E29" s="11"/>
    </row>
    <row r="30" spans="2:6" s="8" customFormat="1" ht="47.25" customHeight="1" x14ac:dyDescent="0.2">
      <c r="B30" s="32" t="s">
        <v>33</v>
      </c>
      <c r="C30" s="33" t="s">
        <v>40</v>
      </c>
      <c r="D30" s="42">
        <f>353.9+0.4</f>
        <v>354.29999999999995</v>
      </c>
      <c r="E30" s="11"/>
    </row>
    <row r="31" spans="2:6" s="37" customFormat="1" ht="27.75" customHeight="1" x14ac:dyDescent="0.25">
      <c r="B31" s="38" t="s">
        <v>44</v>
      </c>
      <c r="C31" s="38" t="s">
        <v>45</v>
      </c>
      <c r="D31" s="41">
        <v>358</v>
      </c>
      <c r="E31" s="39"/>
    </row>
    <row r="32" spans="2:6" s="8" customFormat="1" ht="42.75" customHeight="1" x14ac:dyDescent="0.2">
      <c r="B32" s="32" t="s">
        <v>31</v>
      </c>
      <c r="C32" s="33" t="s">
        <v>32</v>
      </c>
      <c r="D32" s="26">
        <v>33</v>
      </c>
      <c r="E32" s="12"/>
    </row>
    <row r="33" spans="2:5" s="8" customFormat="1" ht="30" x14ac:dyDescent="0.25">
      <c r="B33" s="29" t="s">
        <v>42</v>
      </c>
      <c r="C33" s="27" t="s">
        <v>43</v>
      </c>
      <c r="D33" s="36">
        <f>350+351</f>
        <v>701</v>
      </c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2024-12-26T12:50:56Z</dcterms:modified>
</cp:coreProperties>
</file>