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17" i="2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<sst xmlns="http://schemas.openxmlformats.org/spreadsheetml/2006/main" count="62" uniqueCount="43">
  <si>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</si>
  <si>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</si>
  <si>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 xml:space="preserve">"Джерокайское сельское поселение" на 2019 год  по разделем и подразделеам, 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</si>
  <si>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</si>
  <si>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</si>
  <si>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</si>
  <si>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</si>
  <si>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</si>
  <si>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</si>
  <si>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</si>
  <si>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</si>
  <si>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</si>
  <si>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</si>
  <si>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</si>
  <si>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</si>
  <si>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</si>
  <si>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</si>
  <si>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</si>
  <si>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</si>
  <si>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</si>
  <si>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</si>
  <si>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</si>
  <si>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</si>
  <si>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</si>
  <si>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</si>
  <si>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</si>
  <si>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</si>
  <si>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</si>
  <si>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</si>
  <si>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</si>
  <si>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</si>
  <si>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</si>
  <si>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</si>
  <si>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</si>
  <si>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</si>
  <si>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</si>
  <si>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</si>
  <si>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</si>
  <si>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</si>
  <si>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</si>
  <si>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Приложение №4</t>
  </si>
  <si>
    <t>к решению СНД</t>
  </si>
  <si>
    <t>от  29.11.2019г.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</si>
</sst>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2" fillId="0" borderId="0" xfId="1" applyNumberFormat="1" applyFont="1" applyAlignment="1"/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A23" sqref="A23:XFD24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2.57031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5" t="s">
        <v>40</v>
      </c>
      <c r="D2" s="35"/>
      <c r="E2" s="35"/>
    </row>
    <row r="3" spans="2:6" x14ac:dyDescent="0.2">
      <c r="B3" s="1"/>
      <c r="C3" s="35" t="s">
        <v>41</v>
      </c>
      <c r="D3" s="35"/>
      <c r="E3" s="35"/>
    </row>
    <row r="4" spans="2:6" x14ac:dyDescent="0.2">
      <c r="B4" s="1"/>
      <c r="C4" s="35" t="s">
        <v>0</v>
      </c>
      <c r="D4" s="35"/>
      <c r="E4" s="35"/>
    </row>
    <row r="5" spans="2:6" ht="14.25" customHeight="1" x14ac:dyDescent="0.2">
      <c r="B5" s="1"/>
      <c r="C5" s="36" t="s">
        <v>42</v>
      </c>
      <c r="D5" s="36"/>
      <c r="E5" s="36"/>
    </row>
    <row r="6" spans="2:6" x14ac:dyDescent="0.2">
      <c r="B6" s="17"/>
      <c r="C6" s="18"/>
      <c r="D6" s="18"/>
      <c r="E6" s="18"/>
    </row>
    <row r="7" spans="2:6" ht="15.75" x14ac:dyDescent="0.25">
      <c r="B7" s="34" t="s">
        <v>1</v>
      </c>
      <c r="C7" s="34"/>
      <c r="D7" s="34"/>
      <c r="E7" s="34"/>
    </row>
    <row r="8" spans="2:6" ht="15.75" x14ac:dyDescent="0.25">
      <c r="B8" s="19" t="s">
        <v>2</v>
      </c>
      <c r="C8" s="19"/>
      <c r="D8" s="19"/>
      <c r="E8" s="19"/>
    </row>
    <row r="9" spans="2:6" ht="15.75" x14ac:dyDescent="0.25">
      <c r="B9" s="34" t="s">
        <v>3</v>
      </c>
      <c r="C9" s="34"/>
      <c r="D9" s="34"/>
      <c r="E9" s="34"/>
    </row>
    <row r="10" spans="2:6" x14ac:dyDescent="0.2">
      <c r="B10" s="31"/>
      <c r="C10" s="31"/>
      <c r="D10" s="31"/>
      <c r="E10" s="31"/>
    </row>
    <row r="11" spans="2:6" x14ac:dyDescent="0.2">
      <c r="B11" s="17"/>
      <c r="C11" s="17"/>
      <c r="D11" s="17"/>
      <c r="E11" s="20" t="s">
        <v>4</v>
      </c>
    </row>
    <row r="12" spans="2:6" s="3" customFormat="1" ht="12.75" customHeight="1" x14ac:dyDescent="0.2">
      <c r="B12" s="32" t="s">
        <v>5</v>
      </c>
      <c r="C12" s="32" t="s">
        <v>6</v>
      </c>
      <c r="D12" s="32" t="s">
        <v>7</v>
      </c>
      <c r="E12" s="33" t="s">
        <v>8</v>
      </c>
    </row>
    <row r="13" spans="2:6" s="3" customFormat="1" x14ac:dyDescent="0.2">
      <c r="B13" s="32"/>
      <c r="C13" s="32"/>
      <c r="D13" s="32"/>
      <c r="E13" s="33"/>
    </row>
    <row r="14" spans="2:6" s="3" customFormat="1" x14ac:dyDescent="0.2">
      <c r="B14" s="32"/>
      <c r="C14" s="32"/>
      <c r="D14" s="32"/>
      <c r="E14" s="33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9</v>
      </c>
      <c r="C16" s="22" t="s">
        <v>10</v>
      </c>
      <c r="D16" s="23">
        <v>0</v>
      </c>
      <c r="E16" s="24">
        <f>E17 +E18+E19+E20</f>
        <v>4220.1000000000004</v>
      </c>
      <c r="F16" s="5"/>
    </row>
    <row r="17" spans="2:6" s="3" customFormat="1" ht="25.5" x14ac:dyDescent="0.2">
      <c r="B17" s="6" t="s">
        <v>11</v>
      </c>
      <c r="C17" s="7" t="s">
        <v>10</v>
      </c>
      <c r="D17" s="8" t="s">
        <v>12</v>
      </c>
      <c r="E17" s="9">
        <f>517+150+136</f>
        <v>803</v>
      </c>
    </row>
    <row r="18" spans="2:6" s="3" customFormat="1" ht="38.25" x14ac:dyDescent="0.2">
      <c r="B18" s="25" t="s">
        <v>13</v>
      </c>
      <c r="C18" s="23" t="s">
        <v>10</v>
      </c>
      <c r="D18" s="23" t="s">
        <v>14</v>
      </c>
      <c r="E18" s="24">
        <v>2557</v>
      </c>
    </row>
    <row r="19" spans="2:6" s="3" customFormat="1" hidden="1" x14ac:dyDescent="0.2">
      <c r="B19" s="25" t="s">
        <v>15</v>
      </c>
      <c r="C19" s="23" t="s">
        <v>10</v>
      </c>
      <c r="D19" s="23" t="s">
        <v>16</v>
      </c>
      <c r="E19" s="23"/>
    </row>
    <row r="20" spans="2:6" s="3" customFormat="1" x14ac:dyDescent="0.2">
      <c r="B20" s="21" t="s">
        <v>17</v>
      </c>
      <c r="C20" s="23" t="s">
        <v>10</v>
      </c>
      <c r="D20" s="23" t="s">
        <v>18</v>
      </c>
      <c r="E20" s="24">
        <v>860.1</v>
      </c>
    </row>
    <row r="21" spans="2:6" s="3" customFormat="1" x14ac:dyDescent="0.2">
      <c r="B21" s="26" t="s">
        <v>19</v>
      </c>
      <c r="C21" s="27" t="s">
        <v>12</v>
      </c>
      <c r="D21" s="11"/>
      <c r="E21" s="23">
        <f>E22</f>
        <v>206</v>
      </c>
    </row>
    <row r="22" spans="2:6" s="3" customFormat="1" x14ac:dyDescent="0.2">
      <c r="B22" s="10" t="s">
        <v>20</v>
      </c>
      <c r="C22" s="11" t="s">
        <v>12</v>
      </c>
      <c r="D22" s="11" t="s">
        <v>21</v>
      </c>
      <c r="E22" s="8">
        <v>206</v>
      </c>
    </row>
    <row r="23" spans="2:6" s="3" customFormat="1" ht="25.5" hidden="1" x14ac:dyDescent="0.2">
      <c r="B23" s="28" t="s">
        <v>22</v>
      </c>
      <c r="C23" s="23" t="s">
        <v>21</v>
      </c>
      <c r="D23" s="23"/>
      <c r="E23" s="29">
        <f>E24</f>
        <v>0</v>
      </c>
    </row>
    <row r="24" spans="2:6" s="3" customFormat="1" ht="25.5" hidden="1" x14ac:dyDescent="0.2">
      <c r="B24" s="6" t="s">
        <v>23</v>
      </c>
      <c r="C24" s="8" t="s">
        <v>21</v>
      </c>
      <c r="D24" s="8" t="s">
        <v>24</v>
      </c>
      <c r="E24" s="12"/>
    </row>
    <row r="25" spans="2:6" s="3" customFormat="1" x14ac:dyDescent="0.2">
      <c r="B25" s="26" t="s">
        <v>25</v>
      </c>
      <c r="C25" s="23" t="s">
        <v>14</v>
      </c>
      <c r="D25" s="23"/>
      <c r="E25" s="24">
        <f>E26+E27</f>
        <v>845.2</v>
      </c>
    </row>
    <row r="26" spans="2:6" s="3" customFormat="1" x14ac:dyDescent="0.2">
      <c r="B26" s="10" t="s">
        <v>26</v>
      </c>
      <c r="C26" s="8" t="s">
        <v>14</v>
      </c>
      <c r="D26" s="8" t="s">
        <v>24</v>
      </c>
      <c r="E26" s="8">
        <v>845.2</v>
      </c>
    </row>
    <row r="27" spans="2:6" s="3" customFormat="1" hidden="1" x14ac:dyDescent="0.2">
      <c r="B27" s="13" t="s">
        <v>27</v>
      </c>
      <c r="C27" s="8" t="s">
        <v>14</v>
      </c>
      <c r="D27" s="8">
        <v>12</v>
      </c>
      <c r="E27" s="9"/>
    </row>
    <row r="28" spans="2:6" s="3" customFormat="1" x14ac:dyDescent="0.2">
      <c r="B28" s="21" t="s">
        <v>28</v>
      </c>
      <c r="C28" s="22" t="s">
        <v>29</v>
      </c>
      <c r="D28" s="23"/>
      <c r="E28" s="24">
        <f>E29+E30</f>
        <v>720.4</v>
      </c>
      <c r="F28" s="5"/>
    </row>
    <row r="29" spans="2:6" s="3" customFormat="1" hidden="1" x14ac:dyDescent="0.2">
      <c r="B29" s="6" t="s">
        <v>30</v>
      </c>
      <c r="C29" s="7" t="s">
        <v>29</v>
      </c>
      <c r="D29" s="8" t="s">
        <v>12</v>
      </c>
      <c r="E29" s="9"/>
    </row>
    <row r="30" spans="2:6" s="3" customFormat="1" x14ac:dyDescent="0.2">
      <c r="B30" s="6" t="s">
        <v>31</v>
      </c>
      <c r="C30" s="7" t="s">
        <v>29</v>
      </c>
      <c r="D30" s="8" t="s">
        <v>32</v>
      </c>
      <c r="E30" s="9">
        <f>742.4-22</f>
        <v>720.4</v>
      </c>
    </row>
    <row r="31" spans="2:6" s="3" customFormat="1" hidden="1" x14ac:dyDescent="0.2">
      <c r="B31" s="26" t="s">
        <v>33</v>
      </c>
      <c r="C31" s="23" t="s">
        <v>34</v>
      </c>
      <c r="D31" s="23"/>
      <c r="E31" s="23">
        <f>E32</f>
        <v>0</v>
      </c>
    </row>
    <row r="32" spans="2:6" s="3" customFormat="1" hidden="1" x14ac:dyDescent="0.2">
      <c r="B32" s="14" t="s">
        <v>35</v>
      </c>
      <c r="C32" s="8" t="s">
        <v>34</v>
      </c>
      <c r="D32" s="8" t="s">
        <v>34</v>
      </c>
      <c r="E32" s="9"/>
    </row>
    <row r="33" spans="2:8" s="3" customFormat="1" x14ac:dyDescent="0.2">
      <c r="B33" s="21" t="s">
        <v>36</v>
      </c>
      <c r="C33" s="23" t="s">
        <v>37</v>
      </c>
      <c r="D33" s="23"/>
      <c r="E33" s="29">
        <f>E34</f>
        <v>77</v>
      </c>
    </row>
    <row r="34" spans="2:8" s="3" customFormat="1" x14ac:dyDescent="0.2">
      <c r="B34" s="14" t="s">
        <v>38</v>
      </c>
      <c r="C34" s="8" t="s">
        <v>37</v>
      </c>
      <c r="D34" s="8" t="s">
        <v>10</v>
      </c>
      <c r="E34" s="12">
        <v>77</v>
      </c>
    </row>
    <row r="35" spans="2:8" s="3" customFormat="1" x14ac:dyDescent="0.2">
      <c r="B35" s="21" t="s">
        <v>39</v>
      </c>
      <c r="C35" s="23"/>
      <c r="D35" s="23"/>
      <c r="E35" s="30">
        <f>E16+E21+E23+E25+E28+E31+E33</f>
        <v>6068.7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2019-12-03T12:00:56Z</dcterms:modified>
</cp:coreProperties>
</file>