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/>
  <c r="D41" i="1"/>
  <c r="D16" i="1"/>
  <c r="C7" i="1"/>
  <c r="D32" i="1"/>
  <c r="D30" i="1" s="1"/>
  <c r="C32" i="1"/>
  <c r="C30" i="1"/>
  <c r="C16" i="1"/>
  <c r="D7" i="1" l="1"/>
</calcChain>
</file>

<file path=xl/sharedStrings.xml><?xml version="1.0" encoding="utf-8"?>
<sst xmlns="http://schemas.openxmlformats.org/spreadsheetml/2006/main" count="68" uniqueCount="60">
  <si>
    <t xml:space="preserve">                                         на 01.10.2017г. ОКПО  - 00289489</t>
  </si>
  <si>
    <t>Наименование</t>
  </si>
  <si>
    <t>№ строки</t>
  </si>
  <si>
    <t>Утверждено решением о бюджете муниципального образования  на 2017г</t>
  </si>
  <si>
    <t>Исполнено на 01.10.2017г</t>
  </si>
  <si>
    <r>
      <t xml:space="preserve">   </t>
    </r>
    <r>
      <rPr>
        <sz val="10"/>
        <color theme="1"/>
        <rFont val="Times New Roman"/>
        <family val="1"/>
        <charset val="204"/>
      </rPr>
      <t>Доходы местного бюджета ( включая безвозмездные поступления)</t>
    </r>
    <r>
      <rPr>
        <sz val="12"/>
        <color theme="1"/>
        <rFont val="Times New Roman"/>
        <family val="1"/>
        <charset val="204"/>
      </rPr>
      <t xml:space="preserve">                           </t>
    </r>
  </si>
  <si>
    <t>Из них:</t>
  </si>
  <si>
    <t>налог на прибыль организаций</t>
  </si>
  <si>
    <t>налог на доходы физических лиц</t>
  </si>
  <si>
    <t>Доходы от уплаты акцизов</t>
  </si>
  <si>
    <t>налоги на совокупный доход</t>
  </si>
  <si>
    <t>из них:</t>
  </si>
  <si>
    <t>единый налог на вмененный доход для отдельных видов деятельности</t>
  </si>
  <si>
    <t>единый сельскохозяйственный налог</t>
  </si>
  <si>
    <t>налоги на имущество</t>
  </si>
  <si>
    <t>налог на имущество физических лиц</t>
  </si>
  <si>
    <t>земельный налог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</si>
  <si>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</si>
  <si>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</si>
  <si>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</si>
  <si>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</si>
  <si>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</si>
  <si>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</si>
  <si>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</si>
  <si>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продажи материальных и нематериальных активов</t>
  </si>
  <si>
    <t>Безвозмездные поступления</t>
  </si>
  <si>
    <t>от других бюджетов бюджетной системы РФ</t>
  </si>
  <si>
    <t>дотации бюджетам субъектов РФ и муниципальных образований</t>
  </si>
  <si>
    <t>субсидии бюджетам бюджетной системы РФ (межбюджетные субсидии)</t>
  </si>
  <si>
    <t>субвенции бюджетам субъектов РФ и муниципальных образований</t>
  </si>
  <si>
    <t>иные межбюджетные трансферты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</si>
  <si>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</si>
  <si>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прочие безвозмездные поступления от других бюджетов бюджетной системы</t>
  </si>
  <si>
    <t>Из общей величины доходов -собственные доходы</t>
  </si>
  <si>
    <t>Расходы местного бюджета</t>
  </si>
  <si>
    <t>общегосударственные вопросы</t>
  </si>
  <si>
    <t>обслуживание государственного и муниципального долга</t>
  </si>
  <si>
    <t>национальная безопасность и правоохранительная деятельность</t>
  </si>
  <si>
    <t>национальная экономика</t>
  </si>
  <si>
    <t>из нее: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</si>
  <si>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</si>
  <si>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</si>
  <si>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</si>
  <si>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</si>
  <si>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</si>
  <si>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охрана окружающей среды</t>
  </si>
  <si>
    <t>образование</t>
  </si>
  <si>
    <t>культура,  киномотография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</si>
  <si>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</si>
  <si>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</si>
  <si>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</si>
  <si>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РФ и муниципальных образований</t>
  </si>
  <si>
    <t>Профицит, дефицит (-)</t>
  </si>
  <si>
    <t>Справочно: ост. на 01.01.2017г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</si>
  <si>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образования, рублей</t>
  </si>
  <si>
    <t>Доля налоговых и неналоговых доходов местного бюджета ( 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 ( без учета субвенций) (проценты)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</si>
  <si>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 ( проценты)</t>
  </si>
  <si>
    <t>Глава администрации МО «Джерокайское сельское поселение»                                  Ю.Н. Кагазежев</t>
  </si>
  <si>
    <t xml:space="preserve">Форма 1-МБ Сведения об исполнении бюджета муниципального образования </t>
  </si>
  <si>
    <t>(местного  бюджета) АМО «Джерокайское сельское поселение»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</si>
</sst>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3"/>
  <sheetViews>
    <sheetView tabSelected="1" workbookViewId="0">
      <selection activeCell="C6" sqref="C6"/>
    </sheetView>
  </sheetViews>
  <sheetFormatPr defaultRowHeight="15" x14ac:dyDescent="0.25"/>
  <cols>
    <col min="1" max="1" width="33.85546875" customWidth="1"/>
    <col min="2" max="2" width="15.7109375" customWidth="1"/>
    <col min="3" max="3" width="18.5703125" customWidth="1"/>
    <col min="4" max="4" width="15.140625" customWidth="1"/>
  </cols>
  <sheetData>
    <row r="2" spans="1:4" ht="15.75" x14ac:dyDescent="0.25">
      <c r="A2" s="10" t="s">
        <v>58</v>
      </c>
      <c r="B2" s="10"/>
      <c r="C2" s="10"/>
      <c r="D2" s="10"/>
    </row>
    <row r="3" spans="1:4" ht="15.75" x14ac:dyDescent="0.25">
      <c r="A3" s="10" t="s">
        <v>59</v>
      </c>
      <c r="B3" s="10"/>
      <c r="C3" s="10"/>
      <c r="D3" s="10"/>
    </row>
    <row r="4" spans="1:4" ht="15.75" x14ac:dyDescent="0.25">
      <c r="A4" s="1" t="s">
        <v>0</v>
      </c>
    </row>
    <row r="5" spans="1:4" ht="16.5" thickBot="1" x14ac:dyDescent="0.3">
      <c r="A5" s="1"/>
    </row>
    <row r="6" spans="1:4" ht="102" customHeight="1" thickBot="1" x14ac:dyDescent="0.3">
      <c r="A6" s="2" t="s">
        <v>1</v>
      </c>
      <c r="B6" s="3" t="s">
        <v>2</v>
      </c>
      <c r="C6" s="3" t="s">
        <v>3</v>
      </c>
      <c r="D6" s="3" t="s">
        <v>4</v>
      </c>
    </row>
    <row r="7" spans="1:4" ht="33.75" customHeight="1" thickBot="1" x14ac:dyDescent="0.3">
      <c r="A7" s="4" t="s">
        <v>5</v>
      </c>
      <c r="B7" s="5">
        <v>1</v>
      </c>
      <c r="C7" s="6">
        <f>C10+C11+C15+C16+C30</f>
        <v>5158.1000000000004</v>
      </c>
      <c r="D7" s="5">
        <f>D10+D11+D15+D16+D30</f>
        <v>3657.6000000000004</v>
      </c>
    </row>
    <row r="8" spans="1:4" ht="16.5" thickBot="1" x14ac:dyDescent="0.3">
      <c r="A8" s="7" t="s">
        <v>6</v>
      </c>
      <c r="B8" s="5"/>
      <c r="C8" s="5"/>
      <c r="D8" s="5"/>
    </row>
    <row r="9" spans="1:4" ht="23.25" customHeight="1" thickBot="1" x14ac:dyDescent="0.3">
      <c r="A9" s="7" t="s">
        <v>7</v>
      </c>
      <c r="B9" s="5">
        <v>2</v>
      </c>
      <c r="C9" s="5"/>
      <c r="D9" s="5"/>
    </row>
    <row r="10" spans="1:4" ht="24" customHeight="1" thickBot="1" x14ac:dyDescent="0.3">
      <c r="A10" s="7" t="s">
        <v>8</v>
      </c>
      <c r="B10" s="5">
        <v>3</v>
      </c>
      <c r="C10" s="5">
        <v>377.1</v>
      </c>
      <c r="D10" s="5">
        <v>209.5</v>
      </c>
    </row>
    <row r="11" spans="1:4" ht="23.25" customHeight="1" thickBot="1" x14ac:dyDescent="0.3">
      <c r="A11" s="7" t="s">
        <v>9</v>
      </c>
      <c r="B11" s="5">
        <v>4</v>
      </c>
      <c r="C11" s="5">
        <v>703.9</v>
      </c>
      <c r="D11" s="5">
        <v>558.20000000000005</v>
      </c>
    </row>
    <row r="12" spans="1:4" ht="18" customHeight="1" thickBot="1" x14ac:dyDescent="0.3">
      <c r="A12" s="7" t="s">
        <v>10</v>
      </c>
      <c r="B12" s="5">
        <v>5</v>
      </c>
      <c r="C12" s="5"/>
      <c r="D12" s="5"/>
    </row>
    <row r="13" spans="1:4" ht="16.5" thickBot="1" x14ac:dyDescent="0.3">
      <c r="A13" s="7" t="s">
        <v>11</v>
      </c>
      <c r="B13" s="5"/>
      <c r="C13" s="5"/>
      <c r="D13" s="5"/>
    </row>
    <row r="14" spans="1:4" ht="31.5" customHeight="1" thickBot="1" x14ac:dyDescent="0.3">
      <c r="A14" s="7" t="s">
        <v>12</v>
      </c>
      <c r="B14" s="5">
        <v>6</v>
      </c>
      <c r="C14" s="5"/>
      <c r="D14" s="5"/>
    </row>
    <row r="15" spans="1:4" ht="24" customHeight="1" thickBot="1" x14ac:dyDescent="0.3">
      <c r="A15" s="7" t="s">
        <v>13</v>
      </c>
      <c r="B15" s="5">
        <v>7</v>
      </c>
      <c r="C15" s="5">
        <v>480.4</v>
      </c>
      <c r="D15" s="5">
        <v>805</v>
      </c>
    </row>
    <row r="16" spans="1:4" ht="22.5" customHeight="1" thickBot="1" x14ac:dyDescent="0.3">
      <c r="A16" s="7" t="s">
        <v>14</v>
      </c>
      <c r="B16" s="5">
        <v>8</v>
      </c>
      <c r="C16" s="5">
        <f>C18+C19</f>
        <v>670</v>
      </c>
      <c r="D16" s="8">
        <f>D18+D19</f>
        <v>91.9</v>
      </c>
    </row>
    <row r="17" spans="1:4" ht="16.5" thickBot="1" x14ac:dyDescent="0.3">
      <c r="A17" s="7" t="s">
        <v>11</v>
      </c>
      <c r="B17" s="5"/>
      <c r="C17" s="5"/>
      <c r="D17" s="5"/>
    </row>
    <row r="18" spans="1:4" ht="25.5" customHeight="1" thickBot="1" x14ac:dyDescent="0.3">
      <c r="A18" s="7" t="s">
        <v>15</v>
      </c>
      <c r="B18" s="5">
        <v>9</v>
      </c>
      <c r="C18" s="5">
        <v>65</v>
      </c>
      <c r="D18" s="5">
        <v>11.7</v>
      </c>
    </row>
    <row r="19" spans="1:4" ht="16.5" thickBot="1" x14ac:dyDescent="0.3">
      <c r="A19" s="7" t="s">
        <v>16</v>
      </c>
      <c r="B19" s="5">
        <v>10</v>
      </c>
      <c r="C19" s="5">
        <v>605</v>
      </c>
      <c r="D19" s="5">
        <v>80.2</v>
      </c>
    </row>
    <row r="20" spans="1:4" ht="36.75" customHeight="1" thickBot="1" x14ac:dyDescent="0.3">
      <c r="A20" s="7" t="s">
        <v>17</v>
      </c>
      <c r="B20" s="5">
        <v>11</v>
      </c>
      <c r="C20" s="5"/>
      <c r="D20" s="5"/>
    </row>
    <row r="21" spans="1:4" ht="27.75" customHeight="1" thickBot="1" x14ac:dyDescent="0.3">
      <c r="A21" s="7" t="s">
        <v>18</v>
      </c>
      <c r="B21" s="5">
        <v>12</v>
      </c>
      <c r="C21" s="5"/>
      <c r="D21" s="5"/>
    </row>
    <row r="22" spans="1:4" ht="45" customHeight="1" thickBot="1" x14ac:dyDescent="0.3">
      <c r="A22" s="7" t="s">
        <v>19</v>
      </c>
      <c r="B22" s="5">
        <v>13</v>
      </c>
      <c r="C22" s="5"/>
      <c r="D22" s="5"/>
    </row>
    <row r="23" spans="1:4" ht="46.5" customHeight="1" thickBot="1" x14ac:dyDescent="0.3">
      <c r="A23" s="7" t="s">
        <v>20</v>
      </c>
      <c r="B23" s="5">
        <v>14</v>
      </c>
      <c r="C23" s="5"/>
      <c r="D23" s="5"/>
    </row>
    <row r="24" spans="1:4" ht="16.5" thickBot="1" x14ac:dyDescent="0.3">
      <c r="A24" s="7" t="s">
        <v>11</v>
      </c>
      <c r="B24" s="5"/>
      <c r="C24" s="5"/>
      <c r="D24" s="5"/>
    </row>
    <row r="25" spans="1:4" ht="64.5" customHeight="1" thickBot="1" x14ac:dyDescent="0.3">
      <c r="A25" s="7" t="s">
        <v>21</v>
      </c>
      <c r="B25" s="5">
        <v>15</v>
      </c>
      <c r="C25" s="5"/>
      <c r="D25" s="5"/>
    </row>
    <row r="26" spans="1:4" ht="36.75" customHeight="1" thickBot="1" x14ac:dyDescent="0.3">
      <c r="A26" s="7" t="s">
        <v>22</v>
      </c>
      <c r="B26" s="5">
        <v>16</v>
      </c>
      <c r="C26" s="5"/>
      <c r="D26" s="5"/>
    </row>
    <row r="27" spans="1:4" ht="16.5" thickBot="1" x14ac:dyDescent="0.3">
      <c r="A27" s="7" t="s">
        <v>11</v>
      </c>
      <c r="B27" s="5"/>
      <c r="C27" s="5"/>
      <c r="D27" s="5"/>
    </row>
    <row r="28" spans="1:4" ht="27.75" customHeight="1" thickBot="1" x14ac:dyDescent="0.3">
      <c r="A28" s="7" t="s">
        <v>23</v>
      </c>
      <c r="B28" s="5">
        <v>17</v>
      </c>
      <c r="C28" s="5"/>
      <c r="D28" s="5"/>
    </row>
    <row r="29" spans="1:4" ht="29.25" customHeight="1" thickBot="1" x14ac:dyDescent="0.3">
      <c r="A29" s="7" t="s">
        <v>24</v>
      </c>
      <c r="B29" s="5">
        <v>18</v>
      </c>
      <c r="C29" s="5"/>
      <c r="D29" s="5"/>
    </row>
    <row r="30" spans="1:4" ht="22.5" customHeight="1" thickBot="1" x14ac:dyDescent="0.3">
      <c r="A30" s="7" t="s">
        <v>25</v>
      </c>
      <c r="B30" s="5">
        <v>19</v>
      </c>
      <c r="C30" s="5">
        <f>C32</f>
        <v>2926.7</v>
      </c>
      <c r="D30" s="5">
        <f>D32</f>
        <v>1993</v>
      </c>
    </row>
    <row r="31" spans="1:4" ht="16.5" thickBot="1" x14ac:dyDescent="0.3">
      <c r="A31" s="7" t="s">
        <v>6</v>
      </c>
      <c r="B31" s="5"/>
      <c r="C31" s="5"/>
      <c r="D31" s="5"/>
    </row>
    <row r="32" spans="1:4" ht="32.25" customHeight="1" thickBot="1" x14ac:dyDescent="0.3">
      <c r="A32" s="7" t="s">
        <v>26</v>
      </c>
      <c r="B32" s="5">
        <v>20</v>
      </c>
      <c r="C32" s="5">
        <f>C34+C36</f>
        <v>2926.7</v>
      </c>
      <c r="D32" s="5">
        <f>D34+D36</f>
        <v>1993</v>
      </c>
    </row>
    <row r="33" spans="1:4" ht="16.5" thickBot="1" x14ac:dyDescent="0.3">
      <c r="A33" s="7" t="s">
        <v>11</v>
      </c>
      <c r="B33" s="5"/>
      <c r="C33" s="5"/>
      <c r="D33" s="5"/>
    </row>
    <row r="34" spans="1:4" ht="32.25" customHeight="1" thickBot="1" x14ac:dyDescent="0.3">
      <c r="A34" s="7" t="s">
        <v>27</v>
      </c>
      <c r="B34" s="5">
        <v>21</v>
      </c>
      <c r="C34" s="5">
        <v>2735</v>
      </c>
      <c r="D34" s="5">
        <v>1849.4</v>
      </c>
    </row>
    <row r="35" spans="1:4" ht="34.5" customHeight="1" thickBot="1" x14ac:dyDescent="0.3">
      <c r="A35" s="7" t="s">
        <v>28</v>
      </c>
      <c r="B35" s="5">
        <v>22</v>
      </c>
      <c r="C35" s="5"/>
      <c r="D35" s="5"/>
    </row>
    <row r="36" spans="1:4" ht="27.75" customHeight="1" thickBot="1" x14ac:dyDescent="0.3">
      <c r="A36" s="7" t="s">
        <v>29</v>
      </c>
      <c r="B36" s="5">
        <v>23</v>
      </c>
      <c r="C36" s="5">
        <v>191.7</v>
      </c>
      <c r="D36" s="5">
        <v>143.6</v>
      </c>
    </row>
    <row r="37" spans="1:4" ht="20.25" customHeight="1" thickBot="1" x14ac:dyDescent="0.3">
      <c r="A37" s="7" t="s">
        <v>30</v>
      </c>
      <c r="B37" s="5">
        <v>24</v>
      </c>
      <c r="C37" s="5"/>
      <c r="D37" s="5"/>
    </row>
    <row r="38" spans="1:4" ht="16.5" thickBot="1" x14ac:dyDescent="0.3">
      <c r="A38" s="7" t="s">
        <v>11</v>
      </c>
      <c r="B38" s="5"/>
      <c r="C38" s="5"/>
      <c r="D38" s="5"/>
    </row>
    <row r="39" spans="1:4" ht="77.25" customHeight="1" thickBot="1" x14ac:dyDescent="0.3">
      <c r="A39" s="7" t="s">
        <v>31</v>
      </c>
      <c r="B39" s="5">
        <v>25</v>
      </c>
      <c r="C39" s="5"/>
      <c r="D39" s="5"/>
    </row>
    <row r="40" spans="1:4" ht="36" customHeight="1" thickBot="1" x14ac:dyDescent="0.3">
      <c r="A40" s="7" t="s">
        <v>32</v>
      </c>
      <c r="B40" s="5">
        <v>26</v>
      </c>
      <c r="C40" s="5"/>
      <c r="D40" s="5"/>
    </row>
    <row r="41" spans="1:4" ht="29.25" customHeight="1" thickBot="1" x14ac:dyDescent="0.3">
      <c r="A41" s="7" t="s">
        <v>33</v>
      </c>
      <c r="B41" s="5">
        <v>27</v>
      </c>
      <c r="C41" s="5">
        <v>2231.4</v>
      </c>
      <c r="D41" s="5">
        <f>D10+D11+D15+D16</f>
        <v>1664.6000000000001</v>
      </c>
    </row>
    <row r="42" spans="1:4" ht="27" customHeight="1" thickBot="1" x14ac:dyDescent="0.3">
      <c r="A42" s="7" t="s">
        <v>34</v>
      </c>
      <c r="B42" s="5">
        <v>28</v>
      </c>
      <c r="C42" s="5">
        <f>C43+C46+C52+C57</f>
        <v>5815.1</v>
      </c>
      <c r="D42" s="5">
        <f>D43+D46+D52+D57</f>
        <v>3310.5</v>
      </c>
    </row>
    <row r="43" spans="1:4" ht="28.5" customHeight="1" thickBot="1" x14ac:dyDescent="0.3">
      <c r="A43" s="7" t="s">
        <v>35</v>
      </c>
      <c r="B43" s="5">
        <v>29</v>
      </c>
      <c r="C43" s="5">
        <v>3825.3</v>
      </c>
      <c r="D43" s="5">
        <v>2644.5</v>
      </c>
    </row>
    <row r="44" spans="1:4" ht="30.75" customHeight="1" thickBot="1" x14ac:dyDescent="0.3">
      <c r="A44" s="7" t="s">
        <v>36</v>
      </c>
      <c r="B44" s="5">
        <v>30</v>
      </c>
      <c r="C44" s="5"/>
      <c r="D44" s="5"/>
    </row>
    <row r="45" spans="1:4" ht="33" customHeight="1" thickBot="1" x14ac:dyDescent="0.3">
      <c r="A45" s="7" t="s">
        <v>37</v>
      </c>
      <c r="B45" s="5">
        <v>31</v>
      </c>
      <c r="C45" s="5"/>
      <c r="D45" s="5"/>
    </row>
    <row r="46" spans="1:4" ht="21.75" customHeight="1" thickBot="1" x14ac:dyDescent="0.3">
      <c r="A46" s="7" t="s">
        <v>38</v>
      </c>
      <c r="B46" s="5">
        <v>32</v>
      </c>
      <c r="C46" s="5">
        <v>1027.2</v>
      </c>
      <c r="D46" s="5"/>
    </row>
    <row r="47" spans="1:4" ht="16.5" thickBot="1" x14ac:dyDescent="0.3">
      <c r="A47" s="7" t="s">
        <v>39</v>
      </c>
      <c r="B47" s="5"/>
      <c r="C47" s="5"/>
      <c r="D47" s="5"/>
    </row>
    <row r="48" spans="1:4" ht="21" customHeight="1" thickBot="1" x14ac:dyDescent="0.3">
      <c r="A48" s="7" t="s">
        <v>40</v>
      </c>
      <c r="B48" s="5">
        <v>33</v>
      </c>
      <c r="C48" s="5"/>
      <c r="D48" s="5"/>
    </row>
    <row r="49" spans="1:4" ht="16.5" thickBot="1" x14ac:dyDescent="0.3">
      <c r="A49" s="7" t="s">
        <v>41</v>
      </c>
      <c r="B49" s="5">
        <v>34</v>
      </c>
      <c r="C49" s="5"/>
      <c r="D49" s="5"/>
    </row>
    <row r="50" spans="1:4" ht="21.75" customHeight="1" thickBot="1" x14ac:dyDescent="0.3">
      <c r="A50" s="7" t="s">
        <v>42</v>
      </c>
      <c r="B50" s="5">
        <v>35</v>
      </c>
      <c r="C50" s="5">
        <v>1017.2</v>
      </c>
      <c r="D50" s="5"/>
    </row>
    <row r="51" spans="1:4" ht="31.5" customHeight="1" thickBot="1" x14ac:dyDescent="0.3">
      <c r="A51" s="7" t="s">
        <v>43</v>
      </c>
      <c r="B51" s="5">
        <v>36</v>
      </c>
      <c r="C51" s="5"/>
      <c r="D51" s="5"/>
    </row>
    <row r="52" spans="1:4" ht="24.75" customHeight="1" thickBot="1" x14ac:dyDescent="0.3">
      <c r="A52" s="7" t="s">
        <v>44</v>
      </c>
      <c r="B52" s="5">
        <v>37</v>
      </c>
      <c r="C52" s="5">
        <v>887.6</v>
      </c>
      <c r="D52" s="5">
        <v>611</v>
      </c>
    </row>
    <row r="53" spans="1:4" ht="27" customHeight="1" thickBot="1" x14ac:dyDescent="0.3">
      <c r="A53" s="7" t="s">
        <v>45</v>
      </c>
      <c r="B53" s="5">
        <v>38</v>
      </c>
      <c r="C53" s="5"/>
      <c r="D53" s="5"/>
    </row>
    <row r="54" spans="1:4" ht="26.25" thickBot="1" x14ac:dyDescent="0.3">
      <c r="A54" s="7" t="s">
        <v>46</v>
      </c>
      <c r="B54" s="5">
        <v>39</v>
      </c>
      <c r="C54" s="5"/>
      <c r="D54" s="5"/>
    </row>
    <row r="55" spans="1:4" ht="39" thickBot="1" x14ac:dyDescent="0.3">
      <c r="A55" s="7" t="s">
        <v>47</v>
      </c>
      <c r="B55" s="5">
        <v>40</v>
      </c>
      <c r="C55" s="5"/>
      <c r="D55" s="5"/>
    </row>
    <row r="56" spans="1:4" ht="26.25" thickBot="1" x14ac:dyDescent="0.3">
      <c r="A56" s="7" t="s">
        <v>48</v>
      </c>
      <c r="B56" s="5">
        <v>41</v>
      </c>
      <c r="C56" s="5"/>
      <c r="D56" s="5"/>
    </row>
    <row r="57" spans="1:4" ht="27.75" customHeight="1" thickBot="1" x14ac:dyDescent="0.3">
      <c r="A57" s="7" t="s">
        <v>49</v>
      </c>
      <c r="B57" s="5">
        <v>42</v>
      </c>
      <c r="C57" s="5">
        <v>75</v>
      </c>
      <c r="D57" s="5">
        <v>55</v>
      </c>
    </row>
    <row r="58" spans="1:4" ht="26.25" customHeight="1" thickBot="1" x14ac:dyDescent="0.3">
      <c r="A58" s="7" t="s">
        <v>50</v>
      </c>
      <c r="B58" s="5">
        <v>43</v>
      </c>
      <c r="C58" s="5"/>
      <c r="D58" s="5"/>
    </row>
    <row r="59" spans="1:4" ht="54.75" customHeight="1" thickBot="1" x14ac:dyDescent="0.3">
      <c r="A59" s="7" t="s">
        <v>51</v>
      </c>
      <c r="B59" s="5">
        <v>44</v>
      </c>
      <c r="C59" s="5"/>
      <c r="D59" s="5"/>
    </row>
    <row r="60" spans="1:4" ht="16.5" thickBot="1" x14ac:dyDescent="0.3">
      <c r="A60" s="7" t="s">
        <v>11</v>
      </c>
      <c r="B60" s="5"/>
      <c r="C60" s="5"/>
      <c r="D60" s="5"/>
    </row>
    <row r="61" spans="1:4" ht="30" customHeight="1" thickBot="1" x14ac:dyDescent="0.3">
      <c r="A61" s="7" t="s">
        <v>27</v>
      </c>
      <c r="B61" s="5">
        <v>45</v>
      </c>
      <c r="C61" s="5"/>
      <c r="D61" s="5"/>
    </row>
    <row r="62" spans="1:4" ht="26.25" customHeight="1" thickBot="1" x14ac:dyDescent="0.3">
      <c r="A62" s="7" t="s">
        <v>52</v>
      </c>
      <c r="B62" s="5">
        <v>46</v>
      </c>
      <c r="C62" s="5"/>
      <c r="D62" s="5"/>
    </row>
    <row r="63" spans="1:4" ht="26.25" customHeight="1" thickBot="1" x14ac:dyDescent="0.3">
      <c r="A63" s="7" t="s">
        <v>53</v>
      </c>
      <c r="B63" s="5"/>
      <c r="C63" s="5"/>
      <c r="D63" s="5">
        <v>657</v>
      </c>
    </row>
    <row r="64" spans="1:4" ht="73.5" customHeight="1" thickBot="1" x14ac:dyDescent="0.3">
      <c r="A64" s="7" t="s">
        <v>54</v>
      </c>
      <c r="B64" s="5">
        <v>47</v>
      </c>
      <c r="C64" s="5"/>
      <c r="D64" s="5">
        <v>1149</v>
      </c>
    </row>
    <row r="65" spans="1:4" ht="105.75" customHeight="1" thickBot="1" x14ac:dyDescent="0.3">
      <c r="A65" s="7" t="s">
        <v>55</v>
      </c>
      <c r="B65" s="5">
        <v>48</v>
      </c>
      <c r="C65" s="5">
        <v>38</v>
      </c>
      <c r="D65" s="5"/>
    </row>
    <row r="66" spans="1:4" ht="96.75" customHeight="1" thickBot="1" x14ac:dyDescent="0.3">
      <c r="A66" s="7" t="s">
        <v>56</v>
      </c>
      <c r="B66" s="5">
        <v>49</v>
      </c>
      <c r="C66" s="5"/>
      <c r="D66" s="5"/>
    </row>
    <row r="73" spans="1:4" x14ac:dyDescent="0.25">
      <c r="A73" s="9" t="s">
        <v>57</v>
      </c>
      <c r="B73" s="9"/>
      <c r="C73" s="9"/>
      <c r="D73" s="9"/>
    </row>
  </sheetData>
  <mergeCells count="3">
    <mergeCell ref="A73:D73"/>
    <mergeCell ref="A2:D2"/>
    <mergeCell ref="A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2017-10-13T11:05:10Z</dcterms:modified>
</cp:coreProperties>
</file>